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Порядок оплаты на 2022 год\Объемы 2022_mo (для сайта)\"/>
    </mc:Choice>
  </mc:AlternateContent>
  <bookViews>
    <workbookView xWindow="-120" yWindow="-120" windowWidth="29040" windowHeight="15840"/>
  </bookViews>
  <sheets>
    <sheet name="КС СБ" sheetId="5" r:id="rId1"/>
  </sheets>
  <externalReferences>
    <externalReference r:id="rId2"/>
  </externalReferences>
  <definedNames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Print_Titles" localSheetId="0">'КС СБ'!$8:$8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5" l="1"/>
  <c r="G30" i="5"/>
  <c r="F30" i="5"/>
  <c r="E30" i="5"/>
</calcChain>
</file>

<file path=xl/sharedStrings.xml><?xml version="1.0" encoding="utf-8"?>
<sst xmlns="http://schemas.openxmlformats.org/spreadsheetml/2006/main" count="41" uniqueCount="41">
  <si>
    <t>ИТОГО:</t>
  </si>
  <si>
    <t>ООО "КАРЕ"</t>
  </si>
  <si>
    <t>ГБУЗ КО "Черняховская центральная районная больница"</t>
  </si>
  <si>
    <t>ГБУЗ КО "Славская центральная районная больница"</t>
  </si>
  <si>
    <t>ГБУЗ КО "Светловская центральная городская больница"</t>
  </si>
  <si>
    <t>ГБУЗ КО "Нестеровская центральная районная больница"</t>
  </si>
  <si>
    <t>ГБУЗ КО "Краснознаменская центральная районная больница"</t>
  </si>
  <si>
    <t>ГБУЗ КО "Гусевская центральная районная больница"</t>
  </si>
  <si>
    <t>ГБУЗ КО "Гвардейская центральная районная больница"</t>
  </si>
  <si>
    <t>ГБУЗ КО "Балтийская центральная районная больница"</t>
  </si>
  <si>
    <t>ГБУЗ КО "Багратионовская центральная районная больница"</t>
  </si>
  <si>
    <t>ГБУЗ КО "Городская больница № 2"</t>
  </si>
  <si>
    <t>ГБУЗ "Наркологический диспансер КО"</t>
  </si>
  <si>
    <t>ГБУЗ "Советский противотуберкулезный диспансер"</t>
  </si>
  <si>
    <t>ГБУЗ "Противотуберкулезный диспансер КО"</t>
  </si>
  <si>
    <t>ГБУЗ "Психиатрическая больница КО № 2"</t>
  </si>
  <si>
    <t>ГБУЗ "Психиатрическая больница КО № 1"</t>
  </si>
  <si>
    <t>ГБУЗ "Инфекционная больница КО"</t>
  </si>
  <si>
    <t>ГБУЗ "Центр специализированных видов медицинской помощи КО"</t>
  </si>
  <si>
    <t>ГБУЗ "Детская областная больница КО"</t>
  </si>
  <si>
    <t>Объём финансовых средств по паллиативной медицинской помощи, тыс. руб.</t>
  </si>
  <si>
    <t>Количество случаев госпитализации по паллиативной медицинской помощи</t>
  </si>
  <si>
    <t>Объём финансовых средств по специализированной медицинской помощи, тыс. руб.</t>
  </si>
  <si>
    <t>Количество случаев госпитализации по специализированной медицинской помощи</t>
  </si>
  <si>
    <t xml:space="preserve">Наименование медицинских организаций </t>
  </si>
  <si>
    <t xml:space="preserve">код </t>
  </si>
  <si>
    <t>№ п/п</t>
  </si>
  <si>
    <t>ГБУЗ КО "Межрайонная больница №1"</t>
  </si>
  <si>
    <t>Сверх базовая Программа ОМС</t>
  </si>
  <si>
    <t>ГБУЗ КО "Черняховская инфекционная больница"</t>
  </si>
  <si>
    <t xml:space="preserve">Объемы медицинской помощи в системе обязательного медицинского страхования в стационарных условиях на 2022 год </t>
  </si>
  <si>
    <t>Справочно * стоимость койко-дня по паллиативной помощи на 2022 год составит : 1847 рублей 50 копеек. Коэффициент индексации для ГБУЗ КО "Городская больница № 2" составит: 1,789.</t>
  </si>
  <si>
    <t>Приложение № 3.2</t>
  </si>
  <si>
    <t>ГБУЗ -</t>
  </si>
  <si>
    <t>Государственное бюджетное учреждение здравоохранения</t>
  </si>
  <si>
    <t xml:space="preserve">КО - </t>
  </si>
  <si>
    <t>Калининградская область</t>
  </si>
  <si>
    <t xml:space="preserve">ООО - </t>
  </si>
  <si>
    <t>Общество с ограниченной ответственностью</t>
  </si>
  <si>
    <t>к протоколу № 13 заседания Комиссии</t>
  </si>
  <si>
    <t>от 30.12.2021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</si>
</sst>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Font="1" applyAlignment="1">
      <alignment vertical="top"/>
    </xf>
    <xf numFmtId="165" fontId="2" fillId="0" borderId="0" xfId="1" applyNumberFormat="1" applyFont="1" applyAlignment="1">
      <alignment vertical="top"/>
    </xf>
    <xf numFmtId="3" fontId="2" fillId="0" borderId="0" xfId="1" applyNumberFormat="1" applyFont="1" applyAlignment="1">
      <alignment vertical="top"/>
    </xf>
    <xf numFmtId="0" fontId="3" fillId="0" borderId="0" xfId="1" applyFont="1" applyBorder="1" applyAlignment="1">
      <alignment vertical="top"/>
    </xf>
    <xf numFmtId="165" fontId="2" fillId="0" borderId="0" xfId="1" applyNumberFormat="1" applyFont="1" applyAlignment="1">
      <alignment horizontal="right" vertical="top"/>
    </xf>
    <xf numFmtId="0" fontId="3" fillId="0" borderId="0" xfId="1" applyFont="1" applyAlignment="1">
      <alignment vertical="top"/>
    </xf>
    <xf numFmtId="0" fontId="5" fillId="0" borderId="0" xfId="1" applyFont="1" applyAlignment="1">
      <alignment vertical="top"/>
    </xf>
    <xf numFmtId="4" fontId="2" fillId="0" borderId="0" xfId="1" applyNumberFormat="1" applyFont="1" applyAlignment="1">
      <alignment vertical="top"/>
    </xf>
    <xf numFmtId="4" fontId="3" fillId="0" borderId="0" xfId="1" applyNumberFormat="1" applyFont="1" applyAlignment="1">
      <alignment vertical="top"/>
    </xf>
    <xf numFmtId="4" fontId="3" fillId="0" borderId="0" xfId="1" applyNumberFormat="1" applyFont="1" applyBorder="1" applyAlignment="1">
      <alignment vertical="top"/>
    </xf>
    <xf numFmtId="3" fontId="2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top"/>
    </xf>
    <xf numFmtId="164" fontId="2" fillId="0" borderId="0" xfId="2" applyFont="1" applyAlignment="1">
      <alignment vertical="top"/>
    </xf>
    <xf numFmtId="43" fontId="2" fillId="0" borderId="0" xfId="1" applyNumberFormat="1" applyFont="1" applyAlignment="1">
      <alignment vertical="top"/>
    </xf>
    <xf numFmtId="166" fontId="2" fillId="0" borderId="0" xfId="1" applyNumberFormat="1" applyFont="1" applyAlignment="1">
      <alignment vertical="top"/>
    </xf>
    <xf numFmtId="2" fontId="2" fillId="0" borderId="0" xfId="1" applyNumberFormat="1" applyFont="1" applyAlignment="1">
      <alignment vertical="top"/>
    </xf>
    <xf numFmtId="0" fontId="6" fillId="0" borderId="0" xfId="0" applyFont="1" applyAlignment="1">
      <alignment horizontal="right" vertical="center"/>
    </xf>
    <xf numFmtId="0" fontId="11" fillId="0" borderId="1" xfId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vertical="top" wrapText="1"/>
    </xf>
    <xf numFmtId="3" fontId="12" fillId="0" borderId="1" xfId="1" applyNumberFormat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vertical="top" wrapText="1"/>
    </xf>
    <xf numFmtId="3" fontId="13" fillId="0" borderId="1" xfId="1" applyNumberFormat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3" fontId="13" fillId="0" borderId="1" xfId="1" applyNumberFormat="1" applyFont="1" applyBorder="1" applyAlignment="1">
      <alignment vertical="top"/>
    </xf>
    <xf numFmtId="165" fontId="13" fillId="0" borderId="1" xfId="1" applyNumberFormat="1" applyFont="1" applyBorder="1" applyAlignment="1">
      <alignment vertical="top"/>
    </xf>
    <xf numFmtId="0" fontId="4" fillId="0" borderId="1" xfId="1" applyFont="1" applyBorder="1" applyAlignment="1">
      <alignment vertical="top"/>
    </xf>
    <xf numFmtId="3" fontId="4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center" vertical="top"/>
    </xf>
    <xf numFmtId="0" fontId="4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7" fillId="0" borderId="0" xfId="1" applyFont="1" applyAlignment="1">
      <alignment vertical="top" wrapText="1"/>
    </xf>
    <xf numFmtId="0" fontId="9" fillId="0" borderId="0" xfId="0" applyFont="1" applyAlignment="1">
      <alignment wrapText="1"/>
    </xf>
    <xf numFmtId="0" fontId="4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4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Normal="10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G8" sqref="G8"/>
    </sheetView>
  </sheetViews>
  <sheetFormatPr defaultColWidth="9.140625" defaultRowHeight="15" x14ac:dyDescent="0.25"/>
  <cols>
    <col min="1" max="1" width="7.5703125" style="1" customWidth="1"/>
    <col min="2" max="2" width="8.7109375" style="1" hidden="1" customWidth="1"/>
    <col min="3" max="3" width="55.85546875" style="1" customWidth="1"/>
    <col min="4" max="4" width="24.28515625" style="3" hidden="1" customWidth="1"/>
    <col min="5" max="5" width="23.42578125" style="2" hidden="1" customWidth="1"/>
    <col min="6" max="6" width="23.140625" style="3" customWidth="1"/>
    <col min="7" max="7" width="22.140625" style="2" customWidth="1"/>
    <col min="8" max="8" width="6.7109375" style="8" customWidth="1"/>
    <col min="9" max="9" width="6.5703125" style="1" customWidth="1"/>
    <col min="10" max="10" width="14.85546875" style="1" customWidth="1"/>
    <col min="11" max="11" width="13.140625" style="1" bestFit="1" customWidth="1"/>
    <col min="12" max="13" width="9.140625" style="1"/>
    <col min="14" max="14" width="15.140625" style="1" customWidth="1"/>
    <col min="15" max="15" width="13.140625" style="1" bestFit="1" customWidth="1"/>
    <col min="16" max="16384" width="9.140625" style="1"/>
  </cols>
  <sheetData>
    <row r="1" spans="1:10" x14ac:dyDescent="0.25">
      <c r="G1" s="18" t="s">
        <v>32</v>
      </c>
    </row>
    <row r="2" spans="1:10" x14ac:dyDescent="0.25">
      <c r="G2" s="18" t="s">
        <v>39</v>
      </c>
    </row>
    <row r="3" spans="1:10" x14ac:dyDescent="0.25">
      <c r="G3" s="18" t="s">
        <v>40</v>
      </c>
    </row>
    <row r="4" spans="1:10" x14ac:dyDescent="0.25">
      <c r="G4" s="5"/>
    </row>
    <row r="5" spans="1:10" ht="39" customHeight="1" x14ac:dyDescent="0.25">
      <c r="A5" s="40" t="s">
        <v>30</v>
      </c>
      <c r="B5" s="40"/>
      <c r="C5" s="40"/>
      <c r="D5" s="40"/>
      <c r="E5" s="40"/>
      <c r="F5" s="40"/>
      <c r="G5" s="40"/>
    </row>
    <row r="6" spans="1:10" ht="14.45" customHeight="1" x14ac:dyDescent="0.25">
      <c r="A6" s="36" t="s">
        <v>28</v>
      </c>
      <c r="B6" s="36"/>
      <c r="C6" s="36"/>
      <c r="D6" s="36"/>
      <c r="E6" s="36"/>
      <c r="F6" s="36"/>
      <c r="G6" s="36"/>
    </row>
    <row r="7" spans="1:10" s="6" customFormat="1" ht="14.45" customHeight="1" x14ac:dyDescent="0.25">
      <c r="A7" s="37"/>
      <c r="B7" s="37"/>
      <c r="C7" s="37"/>
      <c r="D7" s="37"/>
      <c r="E7" s="37"/>
      <c r="F7" s="37"/>
      <c r="G7" s="37"/>
      <c r="H7" s="9"/>
    </row>
    <row r="8" spans="1:10" ht="78.75" x14ac:dyDescent="0.25">
      <c r="A8" s="19" t="s">
        <v>26</v>
      </c>
      <c r="B8" s="19" t="s">
        <v>25</v>
      </c>
      <c r="C8" s="19" t="s">
        <v>24</v>
      </c>
      <c r="D8" s="20" t="s">
        <v>23</v>
      </c>
      <c r="E8" s="21" t="s">
        <v>22</v>
      </c>
      <c r="F8" s="20" t="s">
        <v>21</v>
      </c>
      <c r="G8" s="21" t="s">
        <v>20</v>
      </c>
    </row>
    <row r="9" spans="1:10" ht="18" hidden="1" customHeight="1" x14ac:dyDescent="0.25">
      <c r="A9" s="22">
        <v>1</v>
      </c>
      <c r="B9" s="22">
        <v>390800</v>
      </c>
      <c r="C9" s="23" t="s">
        <v>19</v>
      </c>
      <c r="D9" s="24"/>
      <c r="E9" s="25"/>
      <c r="F9" s="24">
        <v>153</v>
      </c>
      <c r="G9" s="25">
        <v>8483.75</v>
      </c>
    </row>
    <row r="10" spans="1:10" ht="31.5" hidden="1" customHeight="1" x14ac:dyDescent="0.25">
      <c r="A10" s="22">
        <v>2</v>
      </c>
      <c r="B10" s="22">
        <v>390050</v>
      </c>
      <c r="C10" s="23" t="s">
        <v>18</v>
      </c>
      <c r="D10" s="24">
        <v>730</v>
      </c>
      <c r="E10" s="25">
        <v>16493.55</v>
      </c>
      <c r="F10" s="24"/>
      <c r="G10" s="25"/>
      <c r="J10" s="16"/>
    </row>
    <row r="11" spans="1:10" ht="18" hidden="1" customHeight="1" x14ac:dyDescent="0.25">
      <c r="A11" s="22">
        <v>3</v>
      </c>
      <c r="B11" s="22">
        <v>391100</v>
      </c>
      <c r="C11" s="23" t="s">
        <v>17</v>
      </c>
      <c r="D11" s="24">
        <v>387</v>
      </c>
      <c r="E11" s="25">
        <v>39886.699999999997</v>
      </c>
      <c r="F11" s="24">
        <v>35</v>
      </c>
      <c r="G11" s="25">
        <v>1958.35</v>
      </c>
      <c r="J11" s="17"/>
    </row>
    <row r="12" spans="1:10" ht="18" hidden="1" customHeight="1" x14ac:dyDescent="0.25">
      <c r="A12" s="22">
        <v>4</v>
      </c>
      <c r="B12" s="22">
        <v>390650</v>
      </c>
      <c r="C12" s="23" t="s">
        <v>16</v>
      </c>
      <c r="D12" s="24">
        <v>2064</v>
      </c>
      <c r="E12" s="25">
        <v>223801.38</v>
      </c>
      <c r="F12" s="24"/>
      <c r="G12" s="25"/>
    </row>
    <row r="13" spans="1:10" ht="18" hidden="1" customHeight="1" x14ac:dyDescent="0.25">
      <c r="A13" s="22">
        <v>5</v>
      </c>
      <c r="B13" s="22">
        <v>391210</v>
      </c>
      <c r="C13" s="23" t="s">
        <v>15</v>
      </c>
      <c r="D13" s="24">
        <v>2064</v>
      </c>
      <c r="E13" s="25">
        <v>223801.38</v>
      </c>
      <c r="F13" s="24"/>
      <c r="G13" s="25"/>
      <c r="J13" s="14"/>
    </row>
    <row r="14" spans="1:10" ht="18" hidden="1" customHeight="1" x14ac:dyDescent="0.25">
      <c r="A14" s="22">
        <v>6</v>
      </c>
      <c r="B14" s="22">
        <v>391150</v>
      </c>
      <c r="C14" s="23" t="s">
        <v>14</v>
      </c>
      <c r="D14" s="24">
        <v>1069</v>
      </c>
      <c r="E14" s="25">
        <v>198278.65</v>
      </c>
      <c r="F14" s="24"/>
      <c r="G14" s="25"/>
      <c r="J14" s="15"/>
    </row>
    <row r="15" spans="1:10" ht="18" hidden="1" customHeight="1" x14ac:dyDescent="0.25">
      <c r="A15" s="22">
        <v>7</v>
      </c>
      <c r="B15" s="22">
        <v>391160</v>
      </c>
      <c r="C15" s="23" t="s">
        <v>13</v>
      </c>
      <c r="D15" s="24">
        <v>154</v>
      </c>
      <c r="E15" s="25">
        <v>28563.99</v>
      </c>
      <c r="F15" s="24"/>
      <c r="G15" s="25"/>
      <c r="H15" s="9"/>
    </row>
    <row r="16" spans="1:10" ht="18" hidden="1" customHeight="1" x14ac:dyDescent="0.25">
      <c r="A16" s="22">
        <v>8</v>
      </c>
      <c r="B16" s="22">
        <v>391240</v>
      </c>
      <c r="C16" s="23" t="s">
        <v>12</v>
      </c>
      <c r="D16" s="24">
        <v>3533</v>
      </c>
      <c r="E16" s="25">
        <v>113082.78</v>
      </c>
      <c r="F16" s="24"/>
      <c r="G16" s="25"/>
    </row>
    <row r="17" spans="1:15" ht="18" hidden="1" customHeight="1" x14ac:dyDescent="0.25">
      <c r="A17" s="22">
        <v>9</v>
      </c>
      <c r="B17" s="22">
        <v>390100</v>
      </c>
      <c r="C17" s="23" t="s">
        <v>11</v>
      </c>
      <c r="D17" s="24"/>
      <c r="E17" s="25"/>
      <c r="F17" s="24">
        <v>1122</v>
      </c>
      <c r="G17" s="25">
        <v>113530.78</v>
      </c>
      <c r="H17" s="9"/>
      <c r="I17" s="6"/>
    </row>
    <row r="18" spans="1:15" ht="18" hidden="1" customHeight="1" x14ac:dyDescent="0.25">
      <c r="A18" s="22">
        <v>10</v>
      </c>
      <c r="B18" s="22">
        <v>390200</v>
      </c>
      <c r="C18" s="23" t="s">
        <v>10</v>
      </c>
      <c r="D18" s="24"/>
      <c r="E18" s="25"/>
      <c r="F18" s="24">
        <v>177</v>
      </c>
      <c r="G18" s="25">
        <v>9788.0499999999993</v>
      </c>
    </row>
    <row r="19" spans="1:15" ht="36" customHeight="1" x14ac:dyDescent="0.25">
      <c r="A19" s="22">
        <v>11</v>
      </c>
      <c r="B19" s="22">
        <v>390160</v>
      </c>
      <c r="C19" s="23" t="s">
        <v>9</v>
      </c>
      <c r="D19" s="24"/>
      <c r="E19" s="25"/>
      <c r="F19" s="24">
        <v>118</v>
      </c>
      <c r="G19" s="25">
        <v>6525.37</v>
      </c>
    </row>
    <row r="20" spans="1:15" ht="18" hidden="1" customHeight="1" x14ac:dyDescent="0.25">
      <c r="A20" s="22">
        <v>12</v>
      </c>
      <c r="B20" s="22">
        <v>390210</v>
      </c>
      <c r="C20" s="23" t="s">
        <v>8</v>
      </c>
      <c r="D20" s="24"/>
      <c r="E20" s="25"/>
      <c r="F20" s="24">
        <v>24</v>
      </c>
      <c r="G20" s="25">
        <v>1304.3499999999999</v>
      </c>
    </row>
    <row r="21" spans="1:15" ht="18" hidden="1" customHeight="1" x14ac:dyDescent="0.25">
      <c r="A21" s="22">
        <v>13</v>
      </c>
      <c r="B21" s="22">
        <v>390230</v>
      </c>
      <c r="C21" s="23" t="s">
        <v>7</v>
      </c>
      <c r="D21" s="24"/>
      <c r="E21" s="25"/>
      <c r="F21" s="24">
        <v>59</v>
      </c>
      <c r="G21" s="25">
        <v>3262.68</v>
      </c>
    </row>
    <row r="22" spans="1:15" ht="18" hidden="1" customHeight="1" x14ac:dyDescent="0.25">
      <c r="A22" s="22">
        <v>14</v>
      </c>
      <c r="B22" s="22">
        <v>390290</v>
      </c>
      <c r="C22" s="23" t="s">
        <v>6</v>
      </c>
      <c r="D22" s="24"/>
      <c r="E22" s="25"/>
      <c r="F22" s="24">
        <v>35</v>
      </c>
      <c r="G22" s="25">
        <v>1958.35</v>
      </c>
    </row>
    <row r="23" spans="1:15" ht="18" hidden="1" customHeight="1" x14ac:dyDescent="0.25">
      <c r="A23" s="22">
        <v>15</v>
      </c>
      <c r="B23" s="22">
        <v>390250</v>
      </c>
      <c r="C23" s="23" t="s">
        <v>5</v>
      </c>
      <c r="D23" s="24"/>
      <c r="E23" s="25"/>
      <c r="F23" s="24">
        <v>24</v>
      </c>
      <c r="G23" s="25">
        <v>1304.3399999999999</v>
      </c>
    </row>
    <row r="24" spans="1:15" ht="18" hidden="1" customHeight="1" x14ac:dyDescent="0.25">
      <c r="A24" s="22">
        <v>16</v>
      </c>
      <c r="B24" s="22">
        <v>390480</v>
      </c>
      <c r="C24" s="26" t="s">
        <v>27</v>
      </c>
      <c r="D24" s="24"/>
      <c r="E24" s="25"/>
      <c r="F24" s="27">
        <v>235</v>
      </c>
      <c r="G24" s="28">
        <v>13050.74</v>
      </c>
    </row>
    <row r="25" spans="1:15" ht="18" hidden="1" customHeight="1" x14ac:dyDescent="0.25">
      <c r="A25" s="22">
        <v>17</v>
      </c>
      <c r="B25" s="22">
        <v>390180</v>
      </c>
      <c r="C25" s="23" t="s">
        <v>4</v>
      </c>
      <c r="D25" s="24"/>
      <c r="E25" s="25"/>
      <c r="F25" s="24">
        <v>47</v>
      </c>
      <c r="G25" s="25">
        <v>2610.52</v>
      </c>
    </row>
    <row r="26" spans="1:15" ht="18" hidden="1" customHeight="1" x14ac:dyDescent="0.25">
      <c r="A26" s="22">
        <v>18</v>
      </c>
      <c r="B26" s="22">
        <v>390270</v>
      </c>
      <c r="C26" s="23" t="s">
        <v>3</v>
      </c>
      <c r="D26" s="24"/>
      <c r="E26" s="25"/>
      <c r="F26" s="24">
        <v>24</v>
      </c>
      <c r="G26" s="25">
        <v>1304.33</v>
      </c>
    </row>
    <row r="27" spans="1:15" ht="18" hidden="1" customHeight="1" x14ac:dyDescent="0.25">
      <c r="A27" s="22">
        <v>19</v>
      </c>
      <c r="B27" s="22">
        <v>390280</v>
      </c>
      <c r="C27" s="23" t="s">
        <v>2</v>
      </c>
      <c r="D27" s="24"/>
      <c r="E27" s="25"/>
      <c r="F27" s="24">
        <v>58</v>
      </c>
      <c r="G27" s="25">
        <v>3203.56</v>
      </c>
      <c r="J27" s="15"/>
      <c r="K27" s="15"/>
      <c r="N27" s="14"/>
    </row>
    <row r="28" spans="1:15" ht="18" hidden="1" customHeight="1" x14ac:dyDescent="0.25">
      <c r="A28" s="22">
        <v>20</v>
      </c>
      <c r="B28" s="22">
        <v>390286</v>
      </c>
      <c r="C28" s="23" t="s">
        <v>29</v>
      </c>
      <c r="D28" s="24">
        <v>111</v>
      </c>
      <c r="E28" s="25">
        <v>11440.37</v>
      </c>
      <c r="F28" s="29"/>
      <c r="G28" s="30"/>
      <c r="K28" s="14"/>
      <c r="O28" s="14"/>
    </row>
    <row r="29" spans="1:15" s="6" customFormat="1" ht="18" hidden="1" customHeight="1" x14ac:dyDescent="0.25">
      <c r="A29" s="22">
        <v>21</v>
      </c>
      <c r="B29" s="22">
        <v>392360</v>
      </c>
      <c r="C29" s="23" t="s">
        <v>1</v>
      </c>
      <c r="D29" s="24"/>
      <c r="E29" s="25"/>
      <c r="F29" s="24">
        <v>24</v>
      </c>
      <c r="G29" s="25">
        <v>1304.33</v>
      </c>
      <c r="H29" s="9"/>
    </row>
    <row r="30" spans="1:15" s="4" customFormat="1" ht="15.75" hidden="1" x14ac:dyDescent="0.25">
      <c r="A30" s="31"/>
      <c r="B30" s="31"/>
      <c r="C30" s="31" t="s">
        <v>0</v>
      </c>
      <c r="D30" s="32">
        <f>SUM(D9:D29)</f>
        <v>10112</v>
      </c>
      <c r="E30" s="33">
        <f>SUM(E9:E29)</f>
        <v>855348.8</v>
      </c>
      <c r="F30" s="32">
        <f>SUM(F9:F29)</f>
        <v>2135</v>
      </c>
      <c r="G30" s="33">
        <f>SUM(G9:G29)</f>
        <v>169589.49999999994</v>
      </c>
      <c r="H30" s="10"/>
    </row>
    <row r="31" spans="1:15" hidden="1" x14ac:dyDescent="0.25">
      <c r="C31" s="13"/>
      <c r="F31" s="11"/>
      <c r="G31" s="12"/>
    </row>
    <row r="32" spans="1:15" hidden="1" x14ac:dyDescent="0.25">
      <c r="A32" s="7"/>
      <c r="B32" s="7"/>
      <c r="C32" s="7"/>
      <c r="F32" s="11"/>
      <c r="G32" s="12"/>
    </row>
    <row r="33" spans="1:7" hidden="1" x14ac:dyDescent="0.25">
      <c r="A33" s="7"/>
      <c r="B33" s="7"/>
      <c r="C33" s="7"/>
      <c r="F33" s="11"/>
      <c r="G33" s="12"/>
    </row>
    <row r="34" spans="1:7" hidden="1" x14ac:dyDescent="0.25">
      <c r="A34" s="7"/>
      <c r="B34" s="7"/>
      <c r="C34" s="7"/>
      <c r="F34" s="11"/>
      <c r="G34" s="12"/>
    </row>
    <row r="35" spans="1:7" hidden="1" x14ac:dyDescent="0.25">
      <c r="A35" s="38" t="s">
        <v>31</v>
      </c>
      <c r="B35" s="39"/>
      <c r="C35" s="39"/>
      <c r="D35" s="39"/>
      <c r="E35" s="39"/>
      <c r="F35" s="39"/>
      <c r="G35" s="39"/>
    </row>
    <row r="36" spans="1:7" hidden="1" x14ac:dyDescent="0.25">
      <c r="A36" s="39"/>
      <c r="B36" s="39"/>
      <c r="C36" s="39"/>
      <c r="D36" s="39"/>
      <c r="E36" s="39"/>
      <c r="F36" s="39"/>
      <c r="G36" s="39"/>
    </row>
    <row r="37" spans="1:7" hidden="1" x14ac:dyDescent="0.25"/>
    <row r="38" spans="1:7" hidden="1" x14ac:dyDescent="0.25">
      <c r="A38" s="35" t="s">
        <v>33</v>
      </c>
      <c r="B38" s="34"/>
      <c r="C38" s="34" t="s">
        <v>34</v>
      </c>
    </row>
    <row r="39" spans="1:7" hidden="1" x14ac:dyDescent="0.25">
      <c r="A39" s="35" t="s">
        <v>35</v>
      </c>
      <c r="B39" s="34"/>
      <c r="C39" s="34" t="s">
        <v>36</v>
      </c>
    </row>
    <row r="40" spans="1:7" hidden="1" x14ac:dyDescent="0.25">
      <c r="A40" s="35" t="s">
        <v>37</v>
      </c>
      <c r="B40" s="34"/>
      <c r="C40" s="34" t="s">
        <v>38</v>
      </c>
    </row>
    <row r="41" spans="1:7" hidden="1" x14ac:dyDescent="0.25"/>
  </sheetData>
  <mergeCells count="4">
    <mergeCell ref="A5:G5"/>
    <mergeCell ref="A6:G6"/>
    <mergeCell ref="A7:G7"/>
    <mergeCell ref="A35:G36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КС СБ</vt:lpstr>
      <vt:lpstr>'КС СБ'!Заголовки_для_печати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mod5</dc:creator>
  <cp:lastModifiedBy>User</cp:lastModifiedBy>
  <cp:lastPrinted>2022-01-12T12:11:13Z</cp:lastPrinted>
  <dcterms:created xsi:type="dcterms:W3CDTF">2020-01-28T11:52:25Z</dcterms:created>
  <dcterms:modified xsi:type="dcterms:W3CDTF">2022-08-17T09:37:26Z</dcterms:modified>
</cp:coreProperties>
</file>